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colostate-my.sharepoint.com/personal/wei_colostate_edu/Documents/Teaching/F422/2025/Labs/Lab2/"/>
    </mc:Choice>
  </mc:AlternateContent>
  <xr:revisionPtr revIDLastSave="469" documentId="6_{40358340-537D-4CDE-B33F-CD6E14616698}" xr6:coauthVersionLast="47" xr6:coauthVersionMax="47" xr10:uidLastSave="{83688E2F-F652-436A-A0BF-ED67C2983588}"/>
  <bookViews>
    <workbookView xWindow="-120" yWindow="-120" windowWidth="29040" windowHeight="15720" xr2:uid="{00000000-000D-0000-FFFF-FFFF00000000}"/>
  </bookViews>
  <sheets>
    <sheet name="Prob. 2.9" sheetId="25" r:id="rId1"/>
  </sheets>
  <definedNames>
    <definedName name="solver_adj" localSheetId="0" hidden="1">'Prob. 2.9'!$B$3:$E$3</definedName>
    <definedName name="solver_cvg" localSheetId="0" hidden="1">0.001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500</definedName>
    <definedName name="solver_lhs1" localSheetId="0" hidden="1">'Prob. 2.9'!$F$6:$F$8</definedName>
    <definedName name="solver_lhs2" localSheetId="0" hidden="1">'Prob. 2.9'!$F$9</definedName>
    <definedName name="solver_lhs3" localSheetId="0" hidden="1">'Prob. 2.9'!$F$8</definedName>
    <definedName name="solver_lhs4" localSheetId="0" hidden="1">'Prob. 2.9'!$F$9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'Prob. 2.9'!$F$11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hs1" localSheetId="0" hidden="1">'Prob. 2.9'!$H$6:$H$8</definedName>
    <definedName name="solver_rhs2" localSheetId="0" hidden="1">'Prob. 2.9'!$H$9</definedName>
    <definedName name="solver_rhs3" localSheetId="0" hidden="1">'Prob. 2.9'!$H$8</definedName>
    <definedName name="solver_rhs4" localSheetId="0" hidden="1">'Prob. 2.9'!$H$9</definedName>
    <definedName name="solver_rlx" localSheetId="0" hidden="1">1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  <definedName name="WBMAX">#REF!</definedName>
    <definedName name="WBMIN" localSheetId="0">'Prob. 2.9'!#REF!</definedName>
    <definedName name="WBMIN">#REF!</definedName>
    <definedName name="WBOMITSCHEDU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5" l="1"/>
  <c r="F7" i="25"/>
  <c r="F6" i="25"/>
  <c r="F11" i="25"/>
  <c r="F9" i="25"/>
</calcChain>
</file>

<file path=xl/sharedStrings.xml><?xml version="1.0" encoding="utf-8"?>
<sst xmlns="http://schemas.openxmlformats.org/spreadsheetml/2006/main" count="37" uniqueCount="26">
  <si>
    <t>Total</t>
  </si>
  <si>
    <t>Max</t>
  </si>
  <si>
    <t>&lt;=</t>
  </si>
  <si>
    <t>Objective function</t>
  </si>
  <si>
    <t>(ha)</t>
  </si>
  <si>
    <t>Constraints</t>
  </si>
  <si>
    <t>&gt;=</t>
  </si>
  <si>
    <t>High-wild</t>
  </si>
  <si>
    <t>High-mult</t>
  </si>
  <si>
    <t>Low-wild</t>
  </si>
  <si>
    <t>Low-mult</t>
  </si>
  <si>
    <t>Timber</t>
  </si>
  <si>
    <t>Sediment</t>
  </si>
  <si>
    <t>(vd/ha/yr)</t>
  </si>
  <si>
    <t>(vd/yr)</t>
  </si>
  <si>
    <t>High site</t>
  </si>
  <si>
    <t>Low site</t>
  </si>
  <si>
    <t>(m3/yr)</t>
  </si>
  <si>
    <t>PONDEROSA PINE FOREST MANAGEMENT PROBLEM</t>
  </si>
  <si>
    <t>Land allocation</t>
  </si>
  <si>
    <t>Visitors</t>
  </si>
  <si>
    <t xml:space="preserve"> &lt;=</t>
  </si>
  <si>
    <t>RHS</t>
  </si>
  <si>
    <t>LHS</t>
  </si>
  <si>
    <t>~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</si>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</sst>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9"/>
      <name val="Geneva"/>
    </font>
    <font>
      <sz val="10"/>
      <name val="Geneva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right"/>
    </xf>
    <xf numFmtId="37" fontId="2" fillId="0" borderId="1" xfId="1" applyNumberFormat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4" fillId="0" borderId="2" xfId="1" applyFont="1" applyBorder="1"/>
    <xf numFmtId="1" fontId="3" fillId="3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2" fontId="3" fillId="6" borderId="1" xfId="1" applyNumberFormat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_Lab1.MaasaiSetup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="190" zoomScaleNormal="190" workbookViewId="0">
      <selection activeCell="J11" sqref="J11"/>
    </sheetView>
  </sheetViews>
  <sheetFormatPr defaultColWidth="12.3984375" defaultRowHeight="13"/>
  <cols>
    <col min="1" max="1" width="15.19921875" style="2" customWidth="1"/>
    <col min="2" max="5" width="9.796875" style="1" customWidth="1"/>
    <col min="6" max="6" width="16.796875" style="1" bestFit="1" customWidth="1"/>
    <col min="7" max="7" width="5.19921875" style="1" customWidth="1"/>
    <col min="8" max="8" width="9.796875" style="1" customWidth="1"/>
    <col min="9" max="9" width="8.796875" style="2" customWidth="1"/>
    <col min="10" max="16384" width="12.3984375" style="2"/>
  </cols>
  <sheetData>
    <row r="1" spans="1:9">
      <c r="A1" s="7" t="s">
        <v>18</v>
      </c>
      <c r="B1" s="6"/>
      <c r="C1" s="6"/>
      <c r="D1" s="6"/>
      <c r="E1" s="6"/>
      <c r="F1" s="6"/>
      <c r="G1" s="6"/>
      <c r="H1" s="6" t="s">
        <v>25</v>
      </c>
      <c r="I1" s="5"/>
    </row>
    <row r="2" spans="1:9" ht="13.5" thickBot="1">
      <c r="B2" s="1" t="s">
        <v>7</v>
      </c>
      <c r="C2" s="1" t="s">
        <v>8</v>
      </c>
      <c r="D2" s="1" t="s">
        <v>9</v>
      </c>
      <c r="E2" s="1" t="s">
        <v>10</v>
      </c>
    </row>
    <row r="3" spans="1:9" ht="13.5" thickBot="1">
      <c r="A3" s="3" t="s">
        <v>19</v>
      </c>
      <c r="B3" s="8">
        <v>1200</v>
      </c>
      <c r="C3" s="8">
        <v>400</v>
      </c>
      <c r="D3" s="8">
        <v>2400</v>
      </c>
      <c r="E3" s="8">
        <v>0</v>
      </c>
    </row>
    <row r="4" spans="1:9">
      <c r="A4" s="3"/>
      <c r="B4" s="1" t="s">
        <v>4</v>
      </c>
      <c r="C4" s="1" t="s">
        <v>4</v>
      </c>
      <c r="D4" s="1" t="s">
        <v>4</v>
      </c>
      <c r="E4" s="1" t="s">
        <v>4</v>
      </c>
      <c r="F4" s="1" t="s">
        <v>23</v>
      </c>
      <c r="H4" s="1" t="s">
        <v>22</v>
      </c>
    </row>
    <row r="5" spans="1:9" ht="13.5" thickBot="1">
      <c r="B5" s="13" t="s">
        <v>5</v>
      </c>
      <c r="C5" s="13"/>
      <c r="D5" s="13"/>
      <c r="E5" s="13"/>
      <c r="F5" s="1" t="s">
        <v>0</v>
      </c>
    </row>
    <row r="6" spans="1:9" ht="13.5" thickBot="1">
      <c r="A6" s="3" t="s">
        <v>15</v>
      </c>
      <c r="B6" s="9">
        <v>1</v>
      </c>
      <c r="C6" s="9">
        <v>1</v>
      </c>
      <c r="D6" s="9"/>
      <c r="E6" s="9"/>
      <c r="F6" s="10">
        <f>SUMPRODUCT(B3:E3,B6:E6)</f>
        <v>1600</v>
      </c>
      <c r="G6" s="1" t="s">
        <v>21</v>
      </c>
      <c r="H6" s="4">
        <v>1600</v>
      </c>
      <c r="I6" s="2" t="s">
        <v>4</v>
      </c>
    </row>
    <row r="7" spans="1:9" ht="13.5" thickBot="1">
      <c r="A7" s="3" t="s">
        <v>16</v>
      </c>
      <c r="B7" s="9"/>
      <c r="C7" s="9"/>
      <c r="D7" s="9">
        <v>1</v>
      </c>
      <c r="E7" s="9">
        <v>1</v>
      </c>
      <c r="F7" s="10">
        <f>SUMPRODUCT(B3:E3,B7:E7)</f>
        <v>2400</v>
      </c>
      <c r="G7" s="1" t="s">
        <v>2</v>
      </c>
      <c r="H7" s="4">
        <v>2400</v>
      </c>
      <c r="I7" s="2" t="s">
        <v>4</v>
      </c>
    </row>
    <row r="8" spans="1:9" ht="13.5" thickBot="1">
      <c r="A8" s="3" t="s">
        <v>12</v>
      </c>
      <c r="B8" s="9">
        <v>0.06</v>
      </c>
      <c r="C8" s="9">
        <v>0.12</v>
      </c>
      <c r="D8" s="9">
        <v>0.03</v>
      </c>
      <c r="E8" s="9">
        <v>0.06</v>
      </c>
      <c r="F8" s="10">
        <f>SUMPRODUCT(B3:E3,B8:E8)</f>
        <v>192</v>
      </c>
      <c r="G8" s="1" t="s">
        <v>2</v>
      </c>
      <c r="H8" s="4">
        <v>200</v>
      </c>
      <c r="I8" s="2" t="s">
        <v>17</v>
      </c>
    </row>
    <row r="9" spans="1:9" ht="13.5" thickBot="1">
      <c r="A9" s="3" t="s">
        <v>11</v>
      </c>
      <c r="B9" s="9">
        <v>0</v>
      </c>
      <c r="C9" s="9">
        <v>3.5</v>
      </c>
      <c r="D9" s="9">
        <v>0</v>
      </c>
      <c r="E9" s="9">
        <v>1.2</v>
      </c>
      <c r="F9" s="10">
        <f>SUMPRODUCT(B3:E3, B9:E9)</f>
        <v>1400</v>
      </c>
      <c r="G9" s="1" t="s">
        <v>6</v>
      </c>
      <c r="H9" s="4">
        <v>1400</v>
      </c>
      <c r="I9" s="2" t="s">
        <v>17</v>
      </c>
    </row>
    <row r="10" spans="1:9" ht="13.5" thickBot="1">
      <c r="B10" s="14" t="s">
        <v>3</v>
      </c>
      <c r="C10" s="14"/>
      <c r="D10" s="14"/>
      <c r="E10" s="14"/>
      <c r="F10" s="1" t="s">
        <v>0</v>
      </c>
    </row>
    <row r="11" spans="1:9" ht="13.5" thickBot="1">
      <c r="A11" s="3" t="s">
        <v>20</v>
      </c>
      <c r="B11" s="11">
        <v>1</v>
      </c>
      <c r="C11" s="11">
        <v>0.25</v>
      </c>
      <c r="D11" s="11">
        <v>0.6</v>
      </c>
      <c r="E11" s="11">
        <v>0.15</v>
      </c>
      <c r="F11" s="12">
        <f>SUMPRODUCT(B3:E3, B11:E11)</f>
        <v>2740</v>
      </c>
      <c r="G11" s="1" t="s">
        <v>1</v>
      </c>
    </row>
    <row r="12" spans="1:9">
      <c r="A12" s="5"/>
      <c r="B12" s="6" t="s">
        <v>13</v>
      </c>
      <c r="C12" s="6" t="s">
        <v>13</v>
      </c>
      <c r="D12" s="6" t="s">
        <v>13</v>
      </c>
      <c r="E12" s="6" t="s">
        <v>13</v>
      </c>
      <c r="F12" s="6" t="s">
        <v>14</v>
      </c>
      <c r="G12" s="6"/>
      <c r="H12" s="6"/>
      <c r="I12" s="5"/>
    </row>
    <row r="14" spans="1:9">
      <c r="I14" s="2" t="s">
        <v>24</v>
      </c>
    </row>
    <row r="16" spans="1:9">
      <c r="A16" s="1"/>
      <c r="G16" s="2"/>
      <c r="H16" s="2"/>
    </row>
    <row r="17" spans="1:8">
      <c r="A17" s="1"/>
      <c r="D17" s="2"/>
      <c r="E17" s="2"/>
      <c r="F17" s="2"/>
      <c r="G17" s="2"/>
      <c r="H17" s="2"/>
    </row>
  </sheetData>
  <mergeCells count="2">
    <mergeCell ref="B5:E5"/>
    <mergeCell ref="B10:E10"/>
  </mergeCells>
  <phoneticPr fontId="0" type="noConversion"/>
  <printOptions horizontalCentered="1" verticalCentered="1" headings="1" gridLines="1" gridLinesSet="0"/>
  <pageMargins left="0.75" right="0.75" top="1" bottom="1" header="0.5" footer="0.5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Prob. 2.9</vt:lpstr>
    </vt:vector>
  </TitlesOfParts>
  <Company>UW-Madison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Steenbock Library</dc:creator>
  <cp:lastModifiedBy>Wei,Yu</cp:lastModifiedBy>
  <cp:lastPrinted>2022-09-09T20:59:35Z</cp:lastPrinted>
  <dcterms:created xsi:type="dcterms:W3CDTF">1998-12-03T01:04:17Z</dcterms:created>
  <dcterms:modified xsi:type="dcterms:W3CDTF">2025-09-19T20:37:48Z</dcterms:modified>
</cp:coreProperties>
</file>