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colostate-my.sharepoint.com/personal/wei_colostate_edu/Documents/Teaching/F422/2025/Labs/Lab1/"/>
    </mc:Choice>
  </mc:AlternateContent>
  <xr:revisionPtr revIDLastSave="404" documentId="8_{53FBEC0B-DA17-4FC3-8EBE-8AF4EF4E45C6}" xr6:coauthVersionLast="47" xr6:coauthVersionMax="47" xr10:uidLastSave="{86DA56D4-6D6E-874F-A418-9B149788502F}"/>
  <bookViews>
    <workbookView xWindow="0" yWindow="760" windowWidth="30240" windowHeight="17360" activeTab="1" xr2:uid="{00000000-000D-0000-FFFF-FFFF00000000}"/>
  </bookViews>
  <sheets>
    <sheet name="Sheet1" sheetId="1" r:id="rId1"/>
    <sheet name="Sheet2" sheetId="2" r:id="rId2"/>
  </sheets>
  <definedNames>
    <definedName name="solver_adj" localSheetId="0" hidden="1">Sheet1!$B$3:$C$3</definedName>
    <definedName name="solver_adj" localSheetId="1" hidden="1">Sheet2!$B$5:$C$5</definedName>
    <definedName name="solver_cvg" localSheetId="0" hidden="1">0.0001</definedName>
    <definedName name="solver_cvg" localSheetId="1" hidden="1">0.0001</definedName>
    <definedName name="solver_drv" localSheetId="0" hidden="1">2</definedName>
    <definedName name="solver_drv" localSheetId="1" hidden="1">1</definedName>
    <definedName name="solver_eng" localSheetId="0" hidden="1">2</definedName>
    <definedName name="solver_eng" localSheetId="1" hidden="1">2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lhs1" localSheetId="0" hidden="1">Sheet1!$D$6:$D$8</definedName>
    <definedName name="solver_lhs1" localSheetId="1" hidden="1">Sheet2!$D$10:$D$11</definedName>
    <definedName name="solver_lhs2" localSheetId="0" hidden="1">Sheet1!$D$7</definedName>
    <definedName name="solver_lhs2" localSheetId="1" hidden="1">Sheet2!$D$7:$D$9</definedName>
    <definedName name="solver_lhs3" localSheetId="0" hidden="1">Sheet1!$D$8</definedName>
    <definedName name="solver_lhs3" localSheetId="1" hidden="1">Sheet2!$D$7</definedName>
    <definedName name="solver_lhs4" localSheetId="1" hidden="1">Sheet2!$D$8</definedName>
    <definedName name="solver_lhs5" localSheetId="1" hidden="1">Sheet2!$D$9</definedName>
    <definedName name="solver_lin" localSheetId="1" hidden="1">1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1</definedName>
    <definedName name="solver_num" localSheetId="1" hidden="1">2</definedName>
    <definedName name="solver_nwt" localSheetId="0" hidden="1">1</definedName>
    <definedName name="solver_nwt" localSheetId="1" hidden="1">1</definedName>
    <definedName name="solver_opt" localSheetId="0" hidden="1">Sheet1!$D$10</definedName>
    <definedName name="solver_opt" localSheetId="1" hidden="1">Sheet2!$B$5</definedName>
    <definedName name="solver_pre" localSheetId="0" hidden="1">0.000001</definedName>
    <definedName name="solver_pre" localSheetId="1" hidden="1">0.000001</definedName>
    <definedName name="solver_rbv" localSheetId="0" hidden="1">2</definedName>
    <definedName name="solver_rbv" localSheetId="1" hidden="1">1</definedName>
    <definedName name="solver_rel1" localSheetId="0" hidden="1">1</definedName>
    <definedName name="solver_rel1" localSheetId="1" hidden="1">1</definedName>
    <definedName name="solver_rel2" localSheetId="0" hidden="1">1</definedName>
    <definedName name="solver_rel2" localSheetId="1" hidden="1">3</definedName>
    <definedName name="solver_rel3" localSheetId="0" hidden="1">1</definedName>
    <definedName name="solver_rel3" localSheetId="1" hidden="1">3</definedName>
    <definedName name="solver_rel4" localSheetId="1" hidden="1">1</definedName>
    <definedName name="solver_rel5" localSheetId="1" hidden="1">3</definedName>
    <definedName name="solver_rhs1" localSheetId="0" hidden="1">Sheet1!$F$6:$F$8</definedName>
    <definedName name="solver_rhs1" localSheetId="1" hidden="1">Sheet2!$F$10:$F$11</definedName>
    <definedName name="solver_rhs2" localSheetId="0" hidden="1">Sheet1!$F$7</definedName>
    <definedName name="solver_rhs2" localSheetId="1" hidden="1">Sheet2!$F$7:$F$9</definedName>
    <definedName name="solver_rhs3" localSheetId="0" hidden="1">Sheet1!$F$8</definedName>
    <definedName name="solver_rhs3" localSheetId="1" hidden="1">Sheet2!$F$7</definedName>
    <definedName name="solver_rhs4" localSheetId="1" hidden="1">Sheet2!$F$8</definedName>
    <definedName name="solver_rhs5" localSheetId="1" hidden="1">Sheet2!$F$9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2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1</definedName>
    <definedName name="solver_typ" localSheetId="1" hidden="1">2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3" i="2"/>
  <c r="D11" i="2"/>
  <c r="D10" i="2"/>
  <c r="D8" i="2"/>
  <c r="D7" i="2"/>
  <c r="D10" i="1"/>
  <c r="D7" i="1"/>
  <c r="D8" i="1"/>
  <c r="D6" i="1"/>
</calcChain>
</file>

<file path=xl/sharedStrings.xml><?xml version="1.0" encoding="utf-8"?>
<sst xmlns="http://schemas.openxmlformats.org/spreadsheetml/2006/main" count="41" uniqueCount="28">
  <si>
    <t>Poet problem</t>
  </si>
  <si>
    <t>Red pine</t>
  </si>
  <si>
    <t>Hardwood</t>
  </si>
  <si>
    <t>ha</t>
  </si>
  <si>
    <t>red pine</t>
  </si>
  <si>
    <t>hardwood</t>
  </si>
  <si>
    <t>poet time</t>
  </si>
  <si>
    <t>RHS</t>
  </si>
  <si>
    <t>days</t>
  </si>
  <si>
    <t>&lt;=</t>
  </si>
  <si>
    <t>Objective function</t>
  </si>
  <si>
    <t>Total</t>
  </si>
  <si>
    <t>worker</t>
  </si>
  <si>
    <t>relative production</t>
  </si>
  <si>
    <t>&gt;=</t>
  </si>
  <si>
    <t>revenue</t>
  </si>
  <si>
    <t>Sign</t>
  </si>
  <si>
    <t>chemical capacity</t>
  </si>
  <si>
    <t>mech capacity</t>
  </si>
  <si>
    <t>LHS</t>
  </si>
  <si>
    <t>Mech</t>
  </si>
  <si>
    <t>Chem</t>
  </si>
  <si>
    <t>Constraints</t>
  </si>
  <si>
    <t>Polution objective</t>
  </si>
  <si>
    <t>Left hand side</t>
  </si>
  <si>
    <t>limit</t>
  </si>
  <si>
    <t>x1</t>
  </si>
  <si>
    <t>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</si>
</sst>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0" fillId="3" borderId="1" xfId="0" applyFill="1" applyBorder="1"/>
    <xf numFmtId="0" fontId="0" fillId="4" borderId="1" xfId="0" applyFill="1" applyBorder="1"/>
    <xf numFmtId="0" fontId="0" fillId="5" borderId="0" xfId="0" applyFill="1"/>
    <xf numFmtId="0" fontId="0" fillId="6" borderId="1" xfId="0" applyFill="1" applyBorder="1"/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zoomScale="180" zoomScaleNormal="180" workbookViewId="0">
      <selection activeCell="F10" sqref="F10"/>
    </sheetView>
  </sheetViews>
  <sheetFormatPr baseColWidth="10" defaultColWidth="8.83203125" defaultRowHeight="15" x14ac:dyDescent="0.2"/>
  <cols>
    <col min="1" max="1" width="16.1640625" bestFit="1" customWidth="1"/>
    <col min="4" max="4" width="11.6640625" bestFit="1" customWidth="1"/>
    <col min="5" max="5" width="5.5" customWidth="1"/>
    <col min="6" max="6" width="6.5" customWidth="1"/>
    <col min="7" max="7" width="4.5" bestFit="1" customWidth="1"/>
  </cols>
  <sheetData>
    <row r="1" spans="1:7" x14ac:dyDescent="0.2">
      <c r="A1" t="s">
        <v>0</v>
      </c>
      <c r="B1" t="s">
        <v>26</v>
      </c>
      <c r="C1" t="s">
        <v>27</v>
      </c>
    </row>
    <row r="2" spans="1:7" x14ac:dyDescent="0.2">
      <c r="B2" t="s">
        <v>1</v>
      </c>
      <c r="C2" t="s">
        <v>2</v>
      </c>
    </row>
    <row r="3" spans="1:7" x14ac:dyDescent="0.2">
      <c r="B3" s="6">
        <v>40</v>
      </c>
      <c r="C3" s="6">
        <v>33.333333333333336</v>
      </c>
    </row>
    <row r="4" spans="1:7" x14ac:dyDescent="0.2">
      <c r="B4" t="s">
        <v>3</v>
      </c>
      <c r="C4" t="s">
        <v>3</v>
      </c>
      <c r="D4" t="s">
        <v>24</v>
      </c>
      <c r="F4" t="s">
        <v>25</v>
      </c>
    </row>
    <row r="5" spans="1:7" x14ac:dyDescent="0.2">
      <c r="A5" t="s">
        <v>22</v>
      </c>
      <c r="D5" t="s">
        <v>19</v>
      </c>
      <c r="E5" t="s">
        <v>16</v>
      </c>
      <c r="F5" t="s">
        <v>7</v>
      </c>
    </row>
    <row r="6" spans="1:7" x14ac:dyDescent="0.2">
      <c r="A6" t="s">
        <v>4</v>
      </c>
      <c r="B6" s="2">
        <v>1</v>
      </c>
      <c r="C6" s="2">
        <v>0</v>
      </c>
      <c r="D6" s="7">
        <f>SUMPRODUCT($B$3:$C$3,B6:C6)</f>
        <v>40</v>
      </c>
      <c r="E6" s="2" t="s">
        <v>9</v>
      </c>
      <c r="F6" s="5">
        <v>40</v>
      </c>
      <c r="G6" s="2" t="s">
        <v>3</v>
      </c>
    </row>
    <row r="7" spans="1:7" x14ac:dyDescent="0.2">
      <c r="A7" t="s">
        <v>5</v>
      </c>
      <c r="B7" s="2">
        <v>0</v>
      </c>
      <c r="C7" s="2">
        <v>1</v>
      </c>
      <c r="D7" s="7">
        <f t="shared" ref="D7:D8" si="0">SUMPRODUCT($B$3:$C$3,B7:C7)</f>
        <v>33.333333333333336</v>
      </c>
      <c r="E7" s="2" t="s">
        <v>9</v>
      </c>
      <c r="F7" s="2">
        <v>50</v>
      </c>
      <c r="G7" s="2" t="s">
        <v>3</v>
      </c>
    </row>
    <row r="8" spans="1:7" x14ac:dyDescent="0.2">
      <c r="A8" t="s">
        <v>6</v>
      </c>
      <c r="B8" s="2">
        <v>2</v>
      </c>
      <c r="C8" s="2">
        <v>3</v>
      </c>
      <c r="D8" s="7">
        <f t="shared" si="0"/>
        <v>180</v>
      </c>
      <c r="E8" s="2" t="s">
        <v>9</v>
      </c>
      <c r="F8" s="2">
        <v>180</v>
      </c>
      <c r="G8" s="2" t="s">
        <v>8</v>
      </c>
    </row>
    <row r="9" spans="1:7" x14ac:dyDescent="0.2">
      <c r="D9" t="s">
        <v>11</v>
      </c>
    </row>
    <row r="10" spans="1:7" x14ac:dyDescent="0.2">
      <c r="A10" t="s">
        <v>10</v>
      </c>
      <c r="B10" s="2">
        <v>90</v>
      </c>
      <c r="C10" s="2">
        <v>120</v>
      </c>
      <c r="D10" s="4">
        <f>SUMPRODUCT($B$3:$C$3,B10:C10)</f>
        <v>7600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6E87-27D8-4CFE-B4D2-BD2DBA8F6023}">
  <dimension ref="A4:F13"/>
  <sheetViews>
    <sheetView tabSelected="1" topLeftCell="A3" zoomScale="230" zoomScaleNormal="230" workbookViewId="0">
      <selection activeCell="J11" sqref="J11"/>
    </sheetView>
  </sheetViews>
  <sheetFormatPr baseColWidth="10" defaultColWidth="8.83203125" defaultRowHeight="15" x14ac:dyDescent="0.2"/>
  <cols>
    <col min="1" max="1" width="16.6640625" bestFit="1" customWidth="1"/>
    <col min="2" max="3" width="8.5" customWidth="1"/>
    <col min="4" max="4" width="7.5" bestFit="1" customWidth="1"/>
    <col min="5" max="5" width="4.33203125" bestFit="1" customWidth="1"/>
    <col min="6" max="6" width="6.5" customWidth="1"/>
  </cols>
  <sheetData>
    <row r="4" spans="1:6" x14ac:dyDescent="0.2">
      <c r="B4" t="s">
        <v>20</v>
      </c>
      <c r="C4" t="s">
        <v>21</v>
      </c>
    </row>
    <row r="5" spans="1:6" x14ac:dyDescent="0.2">
      <c r="B5" s="1">
        <v>200</v>
      </c>
      <c r="C5" s="1">
        <v>100</v>
      </c>
    </row>
    <row r="6" spans="1:6" x14ac:dyDescent="0.2">
      <c r="A6" t="s">
        <v>22</v>
      </c>
      <c r="D6" t="s">
        <v>19</v>
      </c>
      <c r="E6" t="s">
        <v>16</v>
      </c>
      <c r="F6" t="s">
        <v>7</v>
      </c>
    </row>
    <row r="7" spans="1:6" x14ac:dyDescent="0.2">
      <c r="A7" t="s">
        <v>12</v>
      </c>
      <c r="B7" s="2">
        <v>1</v>
      </c>
      <c r="C7" s="2">
        <v>1</v>
      </c>
      <c r="D7" s="8">
        <f>SUMPRODUCT(B5:C5,B7:C7)</f>
        <v>300</v>
      </c>
      <c r="E7" t="s">
        <v>14</v>
      </c>
      <c r="F7" s="2">
        <v>300</v>
      </c>
    </row>
    <row r="8" spans="1:6" x14ac:dyDescent="0.2">
      <c r="A8" t="s">
        <v>13</v>
      </c>
      <c r="B8" s="2">
        <v>1</v>
      </c>
      <c r="C8" s="2">
        <v>-1</v>
      </c>
      <c r="D8" s="8">
        <f>SUMPRODUCT(B5:C5,B8:C8)</f>
        <v>100</v>
      </c>
      <c r="E8" t="s">
        <v>14</v>
      </c>
      <c r="F8" s="2">
        <v>0</v>
      </c>
    </row>
    <row r="9" spans="1:6" x14ac:dyDescent="0.2">
      <c r="A9" t="s">
        <v>15</v>
      </c>
      <c r="B9" s="2">
        <v>100</v>
      </c>
      <c r="C9" s="2">
        <v>200</v>
      </c>
      <c r="D9" s="8">
        <f>SUMPRODUCT(B5:C5,B9:C9)</f>
        <v>40000</v>
      </c>
      <c r="E9" t="s">
        <v>14</v>
      </c>
      <c r="F9" s="2">
        <v>40000</v>
      </c>
    </row>
    <row r="10" spans="1:6" x14ac:dyDescent="0.2">
      <c r="A10" t="s">
        <v>17</v>
      </c>
      <c r="B10" s="2">
        <v>0</v>
      </c>
      <c r="C10" s="2">
        <v>1</v>
      </c>
      <c r="D10" s="8">
        <f>SUMPRODUCT(B5:C5,B10:C10)</f>
        <v>100</v>
      </c>
      <c r="E10" t="s">
        <v>9</v>
      </c>
      <c r="F10" s="2">
        <v>200</v>
      </c>
    </row>
    <row r="11" spans="1:6" x14ac:dyDescent="0.2">
      <c r="A11" t="s">
        <v>18</v>
      </c>
      <c r="B11" s="2">
        <v>1</v>
      </c>
      <c r="C11" s="2">
        <v>0</v>
      </c>
      <c r="D11" s="8">
        <f>SUMPRODUCT(B5:C5,B11:C11)</f>
        <v>200</v>
      </c>
      <c r="E11" t="s">
        <v>9</v>
      </c>
      <c r="F11" s="2">
        <v>300</v>
      </c>
    </row>
    <row r="13" spans="1:6" x14ac:dyDescent="0.2">
      <c r="A13" t="s">
        <v>23</v>
      </c>
      <c r="B13" s="2">
        <v>1</v>
      </c>
      <c r="C13" s="2">
        <v>1.5</v>
      </c>
      <c r="D13" s="3">
        <f>SUMPRODUCT(B5:C5,B13:C13)</f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Wei</dc:creator>
  <cp:lastModifiedBy>Wei,Yu</cp:lastModifiedBy>
  <dcterms:created xsi:type="dcterms:W3CDTF">2015-06-05T18:17:20Z</dcterms:created>
  <dcterms:modified xsi:type="dcterms:W3CDTF">2025-09-15T19:29:11Z</dcterms:modified>
</cp:coreProperties>
</file>